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hnungen" sheetId="1" r:id="rId1"/>
    <sheet name="Positionen" sheetId="2" r:id="rId2"/>
  </sheets>
  <definedNames>
    <definedName name="_xlnm.Print_Area" localSheetId="0">'Rechnungen'!$A$1:$L$12</definedName>
    <definedName name="_xlnm.Print_Titles" localSheetId="0">'Rechnungen'!$10:$10</definedName>
    <definedName name="_xlnm.Print_Area" localSheetId="1">'Positionen'!$A$1:$L$6</definedName>
    <definedName name="_xlnm.Print_Titles" localSheetId="1">'Positionen'!$5:$5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-#,##0.00;0.00"/>
    <numFmt numFmtId="165" formatCode="0.############"/>
    <numFmt numFmtId="166" formatCode="dd.mm.yyyy"/>
    <numFmt numFmtId="167" formatCode="#,##0.00##########"/>
  </numFmts>
  <fonts count="7">
    <font>
      <sz val="11"/>
      <color rgb="FF182B40"/>
      <name val="Arial"/>
      <family val="2"/>
    </font>
    <font>
      <b/>
      <sz val="23"/>
      <color rgb="FF13263E"/>
      <name val="Arial"/>
      <family val="2"/>
    </font>
    <font>
      <sz val="10"/>
      <color rgb="FF627287"/>
      <name val="Arial"/>
      <family val="2"/>
    </font>
    <font>
      <b/>
      <sz val="11"/>
      <color rgb="FF182B40"/>
      <name val="Arial"/>
      <family val="2"/>
    </font>
    <font>
      <b/>
      <sz val="10"/>
      <color rgb="FF415369"/>
      <name val="Arial"/>
      <family val="2"/>
    </font>
    <font>
      <b/>
      <sz val="19"/>
      <color rgb="FF13263E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3F6FA"/>
        <bgColor indexed="64"/>
      </patternFill>
    </fill>
    <fill>
      <patternFill patternType="solid">
        <fgColor rgb="FF2039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5FA"/>
        <bgColor indexed="64"/>
      </patternFill>
    </fill>
    <fill>
      <patternFill patternType="solid">
        <fgColor rgb="FFE7EDF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1E8F0"/>
      </bottom>
      <diagonal/>
    </border>
    <border>
      <left/>
      <right style="thin">
        <color rgb="FF6B8194"/>
      </right>
      <top/>
      <bottom/>
      <diagonal/>
    </border>
    <border>
      <left/>
      <right/>
      <top style="thin">
        <color rgb="FFB7C6D6"/>
      </top>
      <bottom/>
      <diagonal/>
    </border>
  </borders>
  <cellStyleXfs count="1">
    <xf numFmtId="0" fontId="0" fillId="0" borderId="0"/>
  </cellStyleXfs>
  <cellXfs count="25">
    <xf numFmtId="49" fontId="0" fillId="0" borderId="0" xfId="0" applyFont="1" applyFill="1" applyBorder="1" applyNumberFormat="1" applyAlignment="1">
      <alignment horizontal="left" vertical="center" wrapText="1" indent="1"/>
    </xf>
    <xf numFmtId="49" fontId="1" fillId="0" borderId="0" xfId="0" applyFont="1" applyFill="1" applyBorder="1" applyNumberFormat="1" applyAlignment="1">
      <alignment horizontal="left" vertical="center" wrapText="1" indent="1"/>
    </xf>
    <xf numFmtId="49" fontId="2" fillId="0" borderId="0" xfId="0" applyFont="1" applyFill="1" applyBorder="1" applyNumberFormat="1" applyAlignment="1">
      <alignment horizontal="left" vertical="center" wrapText="1" indent="1"/>
    </xf>
    <xf numFmtId="49" fontId="3" fillId="0" borderId="0" xfId="0" applyFont="1" applyFill="1" applyBorder="1" applyNumberFormat="1" applyAlignment="1">
      <alignment horizontal="right" vertical="center" wrapText="1" indent="1"/>
    </xf>
    <xf numFmtId="49" fontId="4" fillId="2" borderId="0" xfId="0" applyFont="1" applyFill="1" applyBorder="1" applyNumberFormat="1" applyAlignment="1">
      <alignment horizontal="left" vertical="center" wrapText="1" indent="1"/>
    </xf>
    <xf numFmtId="1" fontId="5" fillId="2" borderId="0" xfId="0" applyFont="1" applyFill="1" applyBorder="1" applyNumberFormat="1" applyAlignment="1">
      <alignment horizontal="left" vertical="center" wrapText="1" indent="1"/>
    </xf>
    <xf numFmtId="164" fontId="5" fillId="2" borderId="0" xfId="0" applyFont="1" applyFill="1" applyBorder="1" applyNumberFormat="1" applyAlignment="1">
      <alignment horizontal="left" vertical="center" wrapText="1" indent="1"/>
    </xf>
    <xf numFmtId="49" fontId="3" fillId="2" borderId="0" xfId="0" applyFont="1" applyFill="1" applyBorder="1" applyNumberFormat="1" applyAlignment="1">
      <alignment horizontal="left" vertical="center" wrapText="1" indent="1"/>
    </xf>
    <xf numFmtId="49" fontId="2" fillId="2" borderId="0" xfId="0" applyFont="1" applyFill="1" applyBorder="1" applyNumberFormat="1" applyAlignment="1">
      <alignment horizontal="left" vertical="center" wrapText="1" indent="1"/>
    </xf>
    <xf numFmtId="49" fontId="6" fillId="3" borderId="2" xfId="0" applyFont="1" applyFill="1" applyBorder="1" applyNumberFormat="1" applyAlignment="1">
      <alignment horizontal="center" vertical="center" wrapText="1" indent="1"/>
    </xf>
    <xf numFmtId="49" fontId="0" fillId="4" borderId="1" xfId="0" applyFont="1" applyFill="1" applyBorder="1" applyNumberFormat="1" applyAlignment="1">
      <alignment horizontal="left" vertical="center" wrapText="1" indent="1"/>
    </xf>
    <xf numFmtId="164" fontId="0" fillId="4" borderId="1" xfId="0" applyFont="1" applyFill="1" applyBorder="1" applyNumberFormat="1" applyAlignment="1">
      <alignment horizontal="right" vertical="center" wrapText="1" indent="1"/>
    </xf>
    <xf numFmtId="166" fontId="0" fillId="4" borderId="1" xfId="0" applyFont="1" applyFill="1" applyBorder="1" applyNumberFormat="1" applyAlignment="1">
      <alignment horizontal="center" vertical="center" wrapText="1" indent="1"/>
    </xf>
    <xf numFmtId="165" fontId="0" fillId="4" borderId="1" xfId="0" applyFont="1" applyFill="1" applyBorder="1" applyNumberFormat="1" applyAlignment="1">
      <alignment horizontal="right" vertical="center" wrapText="1" indent="1"/>
    </xf>
    <xf numFmtId="49" fontId="0" fillId="4" borderId="1" xfId="0" applyFont="1" applyFill="1" applyBorder="1" applyNumberFormat="1" applyAlignment="1">
      <alignment horizontal="right" vertical="center" wrapText="1" indent="1"/>
    </xf>
    <xf numFmtId="49" fontId="0" fillId="5" borderId="1" xfId="0" applyFont="1" applyFill="1" applyBorder="1" applyNumberFormat="1" applyAlignment="1">
      <alignment horizontal="left" vertical="center" wrapText="1" indent="1"/>
    </xf>
    <xf numFmtId="164" fontId="0" fillId="5" borderId="1" xfId="0" applyFont="1" applyFill="1" applyBorder="1" applyNumberFormat="1" applyAlignment="1">
      <alignment horizontal="right" vertical="center" wrapText="1" indent="1"/>
    </xf>
    <xf numFmtId="166" fontId="0" fillId="5" borderId="1" xfId="0" applyFont="1" applyFill="1" applyBorder="1" applyNumberFormat="1" applyAlignment="1">
      <alignment horizontal="center" vertical="center" wrapText="1" indent="1"/>
    </xf>
    <xf numFmtId="165" fontId="0" fillId="5" borderId="1" xfId="0" applyFont="1" applyFill="1" applyBorder="1" applyNumberFormat="1" applyAlignment="1">
      <alignment horizontal="right" vertical="center" wrapText="1" indent="1"/>
    </xf>
    <xf numFmtId="49" fontId="0" fillId="5" borderId="1" xfId="0" applyFont="1" applyFill="1" applyBorder="1" applyNumberFormat="1" applyAlignment="1">
      <alignment horizontal="right" vertical="center" wrapText="1" indent="1"/>
    </xf>
    <xf numFmtId="49" fontId="3" fillId="6" borderId="3" xfId="0" applyFont="1" applyFill="1" applyBorder="1" applyNumberFormat="1" applyAlignment="1">
      <alignment horizontal="left" vertical="center" wrapText="1" indent="1"/>
    </xf>
    <xf numFmtId="164" fontId="3" fillId="6" borderId="3" xfId="0" applyFont="1" applyFill="1" applyBorder="1" applyNumberFormat="1" applyAlignment="1">
      <alignment horizontal="right" vertical="center" wrapText="1" indent="1"/>
    </xf>
    <xf numFmtId="49" fontId="3" fillId="6" borderId="3" xfId="0" applyFont="1" applyFill="1" applyBorder="1" applyNumberFormat="1" applyAlignment="1">
      <alignment horizontal="right" vertical="center" wrapText="1" indent="1"/>
    </xf>
    <xf numFmtId="167" fontId="0" fillId="4" borderId="1" xfId="0" applyFont="1" applyFill="1" applyBorder="1" applyNumberFormat="1" applyAlignment="1">
      <alignment horizontal="right" vertical="center" wrapText="1" indent="1"/>
    </xf>
    <xf numFmtId="167" fontId="0" fillId="5" borderId="1" xfId="0" applyFont="1" applyFill="1" applyBorder="1" applyNumberFormat="1" applyAlignment="1">
      <alignment horizontal="right" vertical="center" wrapText="1" indent="1"/>
    </xf>
  </cellXfs>
  <cellStyles count="1">
    <cellStyle name="Normal" xfId="0" builtinId="0"/>
  </cellStyles>
  <dxfs count="6">
    <dxf>
      <font>
        <b/>
        <sz val="10"/>
        <color rgb="FFFFFFFF"/>
        <name val="Arial"/>
        <family val="2"/>
      </font>
      <fill>
        <patternFill patternType="solid">
          <fgColor rgb="FF20394E"/>
          <bgColor rgb="FF20394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1F5FA"/>
          <bgColor rgb="FFF1F5FA"/>
        </patternFill>
      </fill>
    </dxf>
    <dxf>
      <font>
        <sz val="11"/>
        <color rgb="FF176345"/>
        <name val="Arial"/>
        <family val="2"/>
      </font>
      <fill>
        <patternFill patternType="solid">
          <fgColor rgb="FFE5F3EA"/>
          <bgColor rgb="FFE5F3EA"/>
        </patternFill>
      </fill>
    </dxf>
    <dxf>
      <font>
        <sz val="11"/>
        <color rgb="FF8A5518"/>
        <name val="Arial"/>
        <family val="2"/>
      </font>
      <fill>
        <patternFill patternType="solid">
          <fgColor rgb="FFFFF2D9"/>
          <bgColor rgb="FFFFF2D9"/>
        </patternFill>
      </fill>
    </dxf>
    <dxf>
      <font>
        <sz val="11"/>
        <color rgb="FF9B303B"/>
        <name val="Arial"/>
        <family val="2"/>
      </font>
      <fill>
        <patternFill patternType="solid">
          <fgColor rgb="FFFCEBED"/>
          <bgColor rgb="FFFCEBED"/>
        </patternFill>
      </fill>
    </dxf>
  </dxfs>
  <tableStyles count="1" defaultTableStyle="InvoiceRegister">
    <tableStyle name="InvoiceRegister" pivot="0" table="1" count="3">
      <tableStyleElement type="headerRow" dxfId="0"/>
      <tableStyleElement type="firstRowStripe" size="1" dxfId="1"/>
      <tableStyleElement type="secondRowStripe" size="1" dxfId="2"/>
    </tableStyle>
  </table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InvoiceOverview" displayName="InvoiceOverview" ref="A10:L11" totalsRowShown="0">
  <autoFilter ref="A10:L11"/>
  <tableColumns count="12">
    <tableColumn id="1" name="Rechnungsnummer"/>
    <tableColumn id="2" name="Rechnungsdatum"/>
    <tableColumn id="3" name="Aussteller"/>
    <tableColumn id="4" name="Empfänger"/>
    <tableColumn id="5" name="Währung"/>
    <tableColumn id="6" name="Netto"/>
    <tableColumn id="7" name="Umsatzsteuer"/>
    <tableColumn id="8" name="Brutto"/>
    <tableColumn id="9" name="Zahlbetrag"/>
    <tableColumn id="10" name="Quelle"/>
    <tableColumn id="11" name="Revision"/>
    <tableColumn id="12" name="Prüfstatus"/>
  </tableColumns>
  <tableStyleInfo name="InvoiceRegister" showFirstColumn="0" showLastColumn="0" showRowStripes="1" showColumnStripes="0"/>
</table>
</file>

<file path=xl/tables/table2.xml><?xml version="1.0" encoding="utf-8"?>
<table xmlns="http://schemas.openxmlformats.org/spreadsheetml/2006/main" id="2" name="InvoicePositions" displayName="InvoicePositions" ref="A5:L6" totalsRowShown="0">
  <autoFilter ref="A5:L6"/>
  <tableColumns count="12">
    <tableColumn id="1" name="Rechnungsnummer"/>
    <tableColumn id="2" name="Position"/>
    <tableColumn id="3" name="Beschreibung"/>
    <tableColumn id="4" name="Menge"/>
    <tableColumn id="5" name="Einheit"/>
    <tableColumn id="6" name="Preisbasismenge"/>
    <tableColumn id="7" name="Einzelpreis"/>
    <tableColumn id="8" name="USt.-Kategorie"/>
    <tableColumn id="9" name="USt. %"/>
    <tableColumn id="10" name="Netto"/>
    <tableColumn id="11" name="Quelle"/>
    <tableColumn id="12" name="Währung"/>
  </tableColumns>
  <tableStyleInfo name="InvoiceRegister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Table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Table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0394E"/>
    <pageSetUpPr fitToPage="1"/>
  </sheetPr>
  <dimension ref="A1:L12"/>
  <sheetViews>
    <sheetView workbookViewId="0" showGridLines="0" zoomScale="85">
      <pane xSplit="1" ySplit="10" topLeftCell="B11" activePane="bottomRight" state="frozen"/>
      <selection pane="bottomRight" activeCell="B11" sqref="B11"/>
    </sheetView>
  </sheetViews>
  <sheetFormatPr defaultRowHeight="20"/>
  <cols>
    <col min="1" max="1" width="22" customWidth="1"/>
    <col min="2" max="2" width="17" customWidth="1"/>
    <col min="3" max="3" width="29" customWidth="1"/>
    <col min="4" max="4" width="29" customWidth="1"/>
    <col min="5" max="5" width="11" customWidth="1"/>
    <col min="6" max="6" width="16" customWidth="1"/>
    <col min="7" max="7" width="16" customWidth="1"/>
    <col min="8" max="8" width="16" customWidth="1"/>
    <col min="9" max="9" width="16" customWidth="1"/>
    <col min="10" max="10" width="29" customWidth="1"/>
    <col min="11" max="11" width="11" customWidth="1"/>
    <col min="12" max="12" width="33" customWidth="1"/>
  </cols>
  <sheetData>
    <row r="1" ht="14" customHeight="1"/>
    <row r="2" ht="35" customHeight="1">
      <c r="A2" s="1" t="inlineStr">
        <is>
          <t xml:space="preserve">Rechnungen</t>
        </is>
      </c>
      <c r="I2" s="3" t="inlineStr">
        <is>
          <t xml:space="preserve">Beispielbüro Nord GmbH (fiktiv)</t>
        </is>
      </c>
    </row>
    <row r="3" ht="25" customHeight="1">
      <c r="A3" s="2" t="inlineStr">
        <is>
          <t xml:space="preserve">Übersicht der exportierten Rechnungen</t>
        </is>
      </c>
      <c r="I3" s="2" t="inlineStr">
        <is>
          <t xml:space="preserve">Rechnungsdatum: 01.10.2026</t>
        </is>
      </c>
    </row>
    <row r="4" ht="14" customHeight="1"/>
    <row r="5" ht="25" customHeight="1">
      <c r="A5" s="4" t="inlineStr">
        <is>
          <t xml:space="preserve">Anzahl Rechnungen</t>
        </is>
      </c>
      <c r="B5" s="4" t="inlineStr">
        <is>
          <t xml:space="preserve"/>
        </is>
      </c>
      <c r="C5" s="4" t="inlineStr">
        <is>
          <t xml:space="preserve">Netto gesamt</t>
        </is>
      </c>
      <c r="D5" s="4" t="inlineStr">
        <is>
          <t xml:space="preserve"/>
        </is>
      </c>
      <c r="E5" s="4" t="inlineStr">
        <is>
          <t xml:space="preserve">USt. gesamt</t>
        </is>
      </c>
      <c r="F5" s="4" t="inlineStr">
        <is>
          <t xml:space="preserve"/>
        </is>
      </c>
      <c r="G5" s="4" t="inlineStr">
        <is>
          <t xml:space="preserve">Brutto gesamt</t>
        </is>
      </c>
      <c r="H5" s="4" t="inlineStr">
        <is>
          <t xml:space="preserve"/>
        </is>
      </c>
      <c r="I5" s="4" t="inlineStr">
        <is>
          <t xml:space="preserve">Technisch geprüft</t>
        </is>
      </c>
      <c r="J5" s="4" t="inlineStr">
        <is>
          <t xml:space="preserve"/>
        </is>
      </c>
      <c r="K5" s="4" t="inlineStr">
        <is>
          <t xml:space="preserve">Ohne Prüfnachweis</t>
        </is>
      </c>
      <c r="L5" s="4" t="inlineStr">
        <is>
          <t xml:space="preserve"/>
        </is>
      </c>
    </row>
    <row r="6" ht="39" customHeight="1">
      <c r="A6" s="5" t="n">
        <f>ROWS($A$11:$A$11)</f>
        <v>1</v>
      </c>
      <c r="B6" s="7" t="inlineStr">
        <is>
          <t xml:space="preserve"/>
        </is>
      </c>
      <c r="C6" s="6" t="n">
        <f>F12</f>
        <v>240.00</v>
      </c>
      <c r="D6" s="7" t="inlineStr">
        <is>
          <t xml:space="preserve"/>
        </is>
      </c>
      <c r="E6" s="6" t="n">
        <f>G12</f>
        <v>45.60</v>
      </c>
      <c r="F6" s="7" t="inlineStr">
        <is>
          <t xml:space="preserve"/>
        </is>
      </c>
      <c r="G6" s="6" t="n">
        <f>H12</f>
        <v>285.60</v>
      </c>
      <c r="H6" s="7" t="inlineStr">
        <is>
          <t xml:space="preserve"/>
        </is>
      </c>
      <c r="I6" s="5" t="n">
        <f>COUNTIFS($L$11:$L$11,"Technische Prüfung bestanden")+COUNTIFS($L$11:$L$11,"Technisch geprüft")</f>
        <v>1</v>
      </c>
      <c r="J6" s="7" t="inlineStr">
        <is>
          <t xml:space="preserve"/>
        </is>
      </c>
      <c r="K6" s="5" t="n">
        <f>A6-I6</f>
        <v>0</v>
      </c>
      <c r="L6" s="7" t="inlineStr">
        <is>
          <t xml:space="preserve"/>
        </is>
      </c>
    </row>
    <row r="7" ht="24" customHeight="1">
      <c r="A7" s="8" t="inlineStr">
        <is>
          <t xml:space="preserve">im Export</t>
        </is>
      </c>
      <c r="B7" s="8" t="inlineStr">
        <is>
          <t xml:space="preserve"/>
        </is>
      </c>
      <c r="C7" s="8" t="str">
        <f>IF(AND(COUNTBLANK($E$11:$E$11)=0,COUNTIFS($E$11:$E$11,$E$11)=ROWS($E$11:$E$11)),$E$11,"")</f>
        <v>EUR</v>
      </c>
      <c r="D7" s="8" t="inlineStr">
        <is>
          <t xml:space="preserve"/>
        </is>
      </c>
      <c r="E7" s="8" t="str">
        <f>IF(AND(COUNTBLANK($E$11:$E$11)=0,COUNTIFS($E$11:$E$11,$E$11)=ROWS($E$11:$E$11)),$E$11,"")</f>
        <v>EUR</v>
      </c>
      <c r="F7" s="8" t="inlineStr">
        <is>
          <t xml:space="preserve"/>
        </is>
      </c>
      <c r="G7" s="8" t="str">
        <f>IF(AND(COUNTBLANK($E$11:$E$11)=0,COUNTIFS($E$11:$E$11,$E$11)=ROWS($E$11:$E$11)),$E$11,"")</f>
        <v>EUR</v>
      </c>
      <c r="H7" s="8" t="inlineStr">
        <is>
          <t xml:space="preserve"/>
        </is>
      </c>
      <c r="I7" s="8" t="inlineStr">
        <is>
          <t xml:space="preserve">gemäss Prüfstatus</t>
        </is>
      </c>
      <c r="J7" s="8" t="inlineStr">
        <is>
          <t xml:space="preserve"/>
        </is>
      </c>
      <c r="K7" s="8" t="inlineStr">
        <is>
          <t xml:space="preserve">nicht als bestanden bestätigt</t>
        </is>
      </c>
      <c r="L7" s="8" t="inlineStr">
        <is>
          <t xml:space="preserve"/>
        </is>
      </c>
    </row>
    <row r="8" ht="30" customHeight="1">
      <c r="A8" s="2" t="inlineStr">
        <is>
          <t xml:space="preserve">Gesamtwerte aller exportierten Rechnungen. Fehlende oder zu präzise Beträge und unterschiedliche Währungen werden nicht summiert. Prüfstatus ist kein Zahlungsstatus.</t>
        </is>
      </c>
    </row>
    <row r="9" ht="12" customHeight="1"/>
    <row r="10" ht="38" customHeight="1">
      <c r="A10" s="9" t="inlineStr">
        <is>
          <t xml:space="preserve">Rechnungsnummer</t>
        </is>
      </c>
      <c r="B10" s="9" t="inlineStr">
        <is>
          <t xml:space="preserve">Rechnungsdatum</t>
        </is>
      </c>
      <c r="C10" s="9" t="inlineStr">
        <is>
          <t xml:space="preserve">Aussteller</t>
        </is>
      </c>
      <c r="D10" s="9" t="inlineStr">
        <is>
          <t xml:space="preserve">Empfänger</t>
        </is>
      </c>
      <c r="E10" s="9" t="inlineStr">
        <is>
          <t xml:space="preserve">Währung</t>
        </is>
      </c>
      <c r="F10" s="9" t="inlineStr">
        <is>
          <t xml:space="preserve">Netto</t>
        </is>
      </c>
      <c r="G10" s="9" t="inlineStr">
        <is>
          <t xml:space="preserve">Umsatzsteuer</t>
        </is>
      </c>
      <c r="H10" s="9" t="inlineStr">
        <is>
          <t xml:space="preserve">Brutto</t>
        </is>
      </c>
      <c r="I10" s="9" t="inlineStr">
        <is>
          <t xml:space="preserve">Zahlbetrag</t>
        </is>
      </c>
      <c r="J10" s="9" t="inlineStr">
        <is>
          <t xml:space="preserve">Quelle</t>
        </is>
      </c>
      <c r="K10" s="9" t="inlineStr">
        <is>
          <t xml:space="preserve">Revision</t>
        </is>
      </c>
      <c r="L10" s="9" t="inlineStr">
        <is>
          <t xml:space="preserve">Prüfstatus</t>
        </is>
      </c>
    </row>
    <row r="11" ht="42" customHeight="1">
      <c r="A11" s="10" t="inlineStr">
        <is>
          <t xml:space="preserve">DEMO-2026-001</t>
        </is>
      </c>
      <c r="B11" s="12" t="n">
        <v>46296</v>
      </c>
      <c r="C11" s="10" t="inlineStr">
        <is>
          <t xml:space="preserve">Beispielbüro Nord GmbH (fiktiv)</t>
        </is>
      </c>
      <c r="D11" s="10" t="inlineStr">
        <is>
          <t xml:space="preserve">Musterverein Mitte e.V. (fiktiv)</t>
        </is>
      </c>
      <c r="E11" s="10" t="inlineStr">
        <is>
          <t xml:space="preserve">EUR</t>
        </is>
      </c>
      <c r="F11" s="11" t="n">
        <v>240.00</v>
      </c>
      <c r="G11" s="11" t="n">
        <v>45.60</v>
      </c>
      <c r="H11" s="11" t="n">
        <v>285.60</v>
      </c>
      <c r="I11" s="11" t="n">
        <v>285.60</v>
      </c>
      <c r="J11" s="10" t="inlineStr">
        <is>
          <t xml:space="preserve">Beispiel-Beratung.pdf</t>
        </is>
      </c>
      <c r="K11" s="13" t="n">
        <v>1</v>
      </c>
      <c r="L11" s="10" t="inlineStr">
        <is>
          <t xml:space="preserve">Technische Prüfung bestanden</t>
        </is>
      </c>
    </row>
    <row r="12" ht="44" customHeight="1">
      <c r="A12" s="20" t="inlineStr">
        <is>
          <t xml:space="preserve">Gesamt (alle Rechnungen)</t>
        </is>
      </c>
      <c r="F12" s="21" t="n">
        <f>IF(COUNTBLANK($E$11:$E$11)&gt;0,"Währung fehlt",IF(COUNTIFS($E$11:$E$11,$E$11)&lt;&gt;ROWS($E$11:$E$11),"Mehrere Währungen",IF(COUNT($F$11:$F$11)&lt;&gt;ROWS($F$11:$F$11),"Betrag fehlt / zu präzise",IF(ABS(SUM($F$11:$F$11))&gt;=10000000000000,"Summe zu präzise",ROUND(SUM($F$11:$F$11),2)))))</f>
        <v>240.00</v>
      </c>
      <c r="G12" s="21" t="n">
        <f>IF(COUNTBLANK($E$11:$E$11)&gt;0,"Währung fehlt",IF(COUNTIFS($E$11:$E$11,$E$11)&lt;&gt;ROWS($E$11:$E$11),"Mehrere Währungen",IF(COUNT($G$11:$G$11)&lt;&gt;ROWS($G$11:$G$11),"Betrag fehlt / zu präzise",IF(ABS(SUM($G$11:$G$11))&gt;=10000000000000,"Summe zu präzise",ROUND(SUM($G$11:$G$11),2)))))</f>
        <v>45.60</v>
      </c>
      <c r="H12" s="21" t="n">
        <f>IF(COUNTBLANK($E$11:$E$11)&gt;0,"Währung fehlt",IF(COUNTIFS($E$11:$E$11,$E$11)&lt;&gt;ROWS($E$11:$E$11),"Mehrere Währungen",IF(COUNT($H$11:$H$11)&lt;&gt;ROWS($H$11:$H$11),"Betrag fehlt / zu präzise",IF(ABS(SUM($H$11:$H$11))&gt;=10000000000000,"Summe zu präzise",ROUND(SUM($H$11:$H$11),2)))))</f>
        <v>285.60</v>
      </c>
      <c r="I12" s="21" t="n">
        <f>IF(COUNTBLANK($E$11:$E$11)&gt;0,"Währung fehlt",IF(COUNTIFS($E$11:$E$11,$E$11)&lt;&gt;ROWS($E$11:$E$11),"Mehrere Währungen",IF(COUNT($I$11:$I$11)&lt;&gt;ROWS($I$11:$I$11),"Betrag fehlt / zu präzise",IF(ABS(SUM($I$11:$I$11))&gt;=10000000000000,"Summe zu präzise",ROUND(SUM($I$11:$I$11),2)))))</f>
        <v>285.60</v>
      </c>
      <c r="J12" s="20" t="inlineStr">
        <is>
          <t xml:space="preserve"/>
        </is>
      </c>
      <c r="K12" s="20" t="inlineStr">
        <is>
          <t xml:space="preserve"/>
        </is>
      </c>
      <c r="L12" s="20" t="inlineStr">
        <is>
          <t xml:space="preserve"/>
        </is>
      </c>
    </row>
  </sheetData>
  <mergeCells count="24">
    <mergeCell ref="A2:H2"/>
    <mergeCell ref="I2:L2"/>
    <mergeCell ref="A3:H3"/>
    <mergeCell ref="I3:L3"/>
    <mergeCell ref="A5:B5"/>
    <mergeCell ref="A6:B6"/>
    <mergeCell ref="A7:B7"/>
    <mergeCell ref="C5:D5"/>
    <mergeCell ref="C6:D6"/>
    <mergeCell ref="C7:D7"/>
    <mergeCell ref="E5:F5"/>
    <mergeCell ref="E6:F6"/>
    <mergeCell ref="E7:F7"/>
    <mergeCell ref="G5:H5"/>
    <mergeCell ref="G6:H6"/>
    <mergeCell ref="G7:H7"/>
    <mergeCell ref="I5:J5"/>
    <mergeCell ref="I6:J6"/>
    <mergeCell ref="I7:J7"/>
    <mergeCell ref="K5:L5"/>
    <mergeCell ref="K6:L6"/>
    <mergeCell ref="K7:L7"/>
    <mergeCell ref="A8:L8"/>
    <mergeCell ref="A12:E12"/>
  </mergeCells>
  <conditionalFormatting sqref="L11:L11">
    <cfRule type="expression" dxfId="3" priority="1">
      <formula>OR($L11="Technische Prüfung bestanden",$L11="Technisch geprüft")</formula>
    </cfRule>
    <cfRule type="expression" dxfId="5" priority="2">
      <formula>$L11="Ausgabe fehlgeschlagen"</formula>
    </cfRule>
    <cfRule type="expression" dxfId="4" priority="3">
      <formula>AND($L11&lt;&gt;"Technische Prüfung bestanden",$L11&lt;&gt;"Technisch geprüft",$L11&lt;&gt;"Ausgabe fehlgeschlagen")</formula>
    </cfRule>
  </conditionalFormatting>
  <pageMargins left="0.3" right="0.3" top="0.4" bottom="0.4" header="0.2" footer="0.2"/>
  <pageSetup paperSize="8" orientation="landscape" fitToWidth="1" fitToHeight="0"/>
  <tableParts count="1">
    <tablePart r:id="rIdTable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1899E"/>
    <pageSetUpPr fitToPage="1"/>
  </sheetPr>
  <dimension ref="A1:L6"/>
  <sheetViews>
    <sheetView workbookViewId="0" showGridLines="0" zoomScale="85">
      <pane xSplit="1" ySplit="5" topLeftCell="B6" activePane="bottomRight" state="frozen"/>
      <selection pane="bottomRight" activeCell="B6" sqref="B6"/>
    </sheetView>
  </sheetViews>
  <sheetFormatPr defaultRowHeight="20"/>
  <cols>
    <col min="1" max="1" width="22" customWidth="1"/>
    <col min="2" max="2" width="12" customWidth="1"/>
    <col min="3" max="3" width="46" customWidth="1"/>
    <col min="4" max="4" width="13" customWidth="1"/>
    <col min="5" max="5" width="10" customWidth="1"/>
    <col min="6" max="6" width="18" customWidth="1"/>
    <col min="7" max="7" width="18" customWidth="1"/>
    <col min="8" max="8" width="17" customWidth="1"/>
    <col min="9" max="9" width="12" customWidth="1"/>
    <col min="10" max="10" width="16" customWidth="1"/>
    <col min="11" max="11" width="29" customWidth="1"/>
    <col min="12" max="12" width="11" customWidth="1"/>
  </cols>
  <sheetData>
    <row r="1" ht="14" customHeight="1"/>
    <row r="2" ht="35" customHeight="1">
      <c r="A2" s="1" t="inlineStr">
        <is>
          <t xml:space="preserve">Positionen</t>
        </is>
      </c>
      <c r="I2" s="3" t="inlineStr">
        <is>
          <t xml:space="preserve">Beispielbüro Nord GmbH (fiktiv)</t>
        </is>
      </c>
    </row>
    <row r="3" ht="25" customHeight="1">
      <c r="A3" s="2" t="inlineStr">
        <is>
          <t xml:space="preserve">Einzelpositionen der exportierten Rechnungen</t>
        </is>
      </c>
      <c r="I3" s="2" t="inlineStr">
        <is>
          <t xml:space="preserve">Rechnungsdatum: 01.10.2026</t>
        </is>
      </c>
    </row>
    <row r="4" ht="14" customHeight="1"/>
    <row r="5" ht="38" customHeight="1">
      <c r="A5" s="9" t="inlineStr">
        <is>
          <t xml:space="preserve">Rechnungsnummer</t>
        </is>
      </c>
      <c r="B5" s="9" t="inlineStr">
        <is>
          <t xml:space="preserve">Position</t>
        </is>
      </c>
      <c r="C5" s="9" t="inlineStr">
        <is>
          <t xml:space="preserve">Beschreibung</t>
        </is>
      </c>
      <c r="D5" s="9" t="inlineStr">
        <is>
          <t xml:space="preserve">Menge</t>
        </is>
      </c>
      <c r="E5" s="9" t="inlineStr">
        <is>
          <t xml:space="preserve">Einheit</t>
        </is>
      </c>
      <c r="F5" s="9" t="inlineStr">
        <is>
          <t xml:space="preserve">Preisbasismenge</t>
        </is>
      </c>
      <c r="G5" s="9" t="inlineStr">
        <is>
          <t xml:space="preserve">Einzelpreis</t>
        </is>
      </c>
      <c r="H5" s="9" t="inlineStr">
        <is>
          <t xml:space="preserve">USt.-Kategorie</t>
        </is>
      </c>
      <c r="I5" s="9" t="inlineStr">
        <is>
          <t xml:space="preserve">USt. %</t>
        </is>
      </c>
      <c r="J5" s="9" t="inlineStr">
        <is>
          <t xml:space="preserve">Netto</t>
        </is>
      </c>
      <c r="K5" s="9" t="inlineStr">
        <is>
          <t xml:space="preserve">Quelle</t>
        </is>
      </c>
      <c r="L5" s="9" t="inlineStr">
        <is>
          <t xml:space="preserve">Währung</t>
        </is>
      </c>
    </row>
    <row r="6" ht="34" customHeight="1">
      <c r="A6" s="10" t="inlineStr">
        <is>
          <t xml:space="preserve">DEMO-2026-001</t>
        </is>
      </c>
      <c r="B6" s="10" t="inlineStr">
        <is>
          <t xml:space="preserve">001</t>
        </is>
      </c>
      <c r="C6" s="10" t="inlineStr">
        <is>
          <t xml:space="preserve">Büroberatung September</t>
        </is>
      </c>
      <c r="D6" s="13" t="n">
        <v>2</v>
      </c>
      <c r="E6" s="10" t="inlineStr">
        <is>
          <t xml:space="preserve">HUR</t>
        </is>
      </c>
      <c r="F6" s="13" t="n">
        <v>1</v>
      </c>
      <c r="G6" s="23" t="n">
        <v>120.00</v>
      </c>
      <c r="H6" s="10" t="inlineStr">
        <is>
          <t xml:space="preserve">S</t>
        </is>
      </c>
      <c r="I6" s="13" t="n">
        <v>19</v>
      </c>
      <c r="J6" s="11" t="n">
        <v>240.00</v>
      </c>
      <c r="K6" s="10" t="inlineStr">
        <is>
          <t xml:space="preserve">Beispiel-Beratung.pdf</t>
        </is>
      </c>
      <c r="L6" s="10" t="inlineStr">
        <is>
          <t xml:space="preserve">EUR</t>
        </is>
      </c>
    </row>
  </sheetData>
  <mergeCells count="4">
    <mergeCell ref="A2:H2"/>
    <mergeCell ref="I2:L2"/>
    <mergeCell ref="A3:H3"/>
    <mergeCell ref="I3:L3"/>
  </mergeCells>
  <pageMargins left="0.3" right="0.3" top="0.4" bottom="0.4" header="0.2" footer="0.2"/>
  <pageSetup paperSize="8" orientation="landscape" fitToWidth="1" fitToHeight="0"/>
  <tableParts count="1">
    <tablePart r:id="rIdTable"/>
  </tableParts>
</worksheet>
</file>